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3995" windowHeight="76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K9" i="1"/>
  <c r="L9" i="1"/>
  <c r="M9" i="1"/>
  <c r="E17" i="1"/>
  <c r="F17" i="1"/>
  <c r="G17" i="1"/>
  <c r="H17" i="1"/>
  <c r="I17" i="1"/>
  <c r="K17" i="1"/>
  <c r="L17" i="1"/>
  <c r="M17" i="1"/>
  <c r="D17" i="1"/>
  <c r="C21" i="1" l="1"/>
</calcChain>
</file>

<file path=xl/sharedStrings.xml><?xml version="1.0" encoding="utf-8"?>
<sst xmlns="http://schemas.openxmlformats.org/spreadsheetml/2006/main" count="74" uniqueCount="39">
  <si>
    <t>承辦學校</t>
  </si>
  <si>
    <t>第一梯次錄取人數</t>
  </si>
  <si>
    <t>合計</t>
  </si>
  <si>
    <t>90人</t>
  </si>
  <si>
    <t>60人</t>
  </si>
  <si>
    <t>∣</t>
  </si>
  <si>
    <t>第二梯次錄取人數</t>
    <phoneticPr fontId="1" type="noConversion"/>
  </si>
  <si>
    <t>第一場次</t>
    <phoneticPr fontId="1" type="noConversion"/>
  </si>
  <si>
    <t>第二場次</t>
    <phoneticPr fontId="1" type="noConversion"/>
  </si>
  <si>
    <t>缺額</t>
    <phoneticPr fontId="1" type="noConversion"/>
  </si>
  <si>
    <t>備取人數</t>
    <phoneticPr fontId="1" type="noConversion"/>
  </si>
  <si>
    <t>缺額</t>
    <phoneticPr fontId="1" type="noConversion"/>
  </si>
  <si>
    <t>A.濱江國小</t>
    <phoneticPr fontId="1" type="noConversion"/>
  </si>
  <si>
    <t>B.濱江國小</t>
    <phoneticPr fontId="1" type="noConversion"/>
  </si>
  <si>
    <t>C.蓬萊國小</t>
    <phoneticPr fontId="1" type="noConversion"/>
  </si>
  <si>
    <t>D.蓬萊國小</t>
    <phoneticPr fontId="1" type="noConversion"/>
  </si>
  <si>
    <t>E.三興國小</t>
    <phoneticPr fontId="1" type="noConversion"/>
  </si>
  <si>
    <t>F.三興國小</t>
    <phoneticPr fontId="1" type="noConversion"/>
  </si>
  <si>
    <t>G.逸仙國小</t>
    <phoneticPr fontId="1" type="noConversion"/>
  </si>
  <si>
    <t>H.逸仙國小</t>
    <phoneticPr fontId="1" type="noConversion"/>
  </si>
  <si>
    <t>I.民權國小</t>
    <phoneticPr fontId="1" type="noConversion"/>
  </si>
  <si>
    <t>J.民權國小</t>
    <phoneticPr fontId="1" type="noConversion"/>
  </si>
  <si>
    <t>K.萬福國小</t>
    <phoneticPr fontId="1" type="noConversion"/>
  </si>
  <si>
    <t>L.萬福國小</t>
    <phoneticPr fontId="1" type="noConversion"/>
  </si>
  <si>
    <t>M.東新國小</t>
    <phoneticPr fontId="1" type="noConversion"/>
  </si>
  <si>
    <t>N.東新國小</t>
    <phoneticPr fontId="1" type="noConversion"/>
  </si>
  <si>
    <t>O.老松國小</t>
    <phoneticPr fontId="1" type="noConversion"/>
  </si>
  <si>
    <t>P.老松國小</t>
    <phoneticPr fontId="1" type="noConversion"/>
  </si>
  <si>
    <t>Q.劍潭國小</t>
    <phoneticPr fontId="1" type="noConversion"/>
  </si>
  <si>
    <t>R.劍潭國小</t>
    <phoneticPr fontId="1" type="noConversion"/>
  </si>
  <si>
    <t>S.大湖國小</t>
    <phoneticPr fontId="1" type="noConversion"/>
  </si>
  <si>
    <t>T.大湖國小</t>
    <phoneticPr fontId="1" type="noConversion"/>
  </si>
  <si>
    <t>U.古亭國小</t>
    <phoneticPr fontId="1" type="noConversion"/>
  </si>
  <si>
    <t>V.古亭國小</t>
    <phoneticPr fontId="1" type="noConversion"/>
  </si>
  <si>
    <t>W.東門國小</t>
    <phoneticPr fontId="1" type="noConversion"/>
  </si>
  <si>
    <t>X.東門國小</t>
    <phoneticPr fontId="1" type="noConversion"/>
  </si>
  <si>
    <t xml:space="preserve">總缺額 = </t>
    <phoneticPr fontId="1" type="noConversion"/>
  </si>
  <si>
    <t>第一階段報名   英語情境中心缺額表</t>
    <phoneticPr fontId="1" type="noConversion"/>
  </si>
  <si>
    <t>5/3製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</si>
</sst>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[Red]\(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5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3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80" zoomScaleNormal="80" workbookViewId="0">
      <selection activeCell="L1" sqref="L1"/>
    </sheetView>
  </sheetViews>
  <sheetFormatPr defaultRowHeight="22.5" customHeight="1" x14ac:dyDescent="0.25"/>
  <cols>
    <col min="1" max="1" width="12.375" style="1" customWidth="1"/>
    <col min="2" max="13" width="15.625" style="1" customWidth="1"/>
    <col min="14" max="16384" width="9" style="1"/>
  </cols>
  <sheetData>
    <row r="1" spans="1:13" ht="72" customHeight="1" thickBot="1" x14ac:dyDescent="0.3">
      <c r="A1" s="20" t="s">
        <v>37</v>
      </c>
      <c r="D1" s="19"/>
      <c r="L1" s="1" t="s">
        <v>38</v>
      </c>
    </row>
    <row r="2" spans="1:13" ht="22.5" customHeight="1" x14ac:dyDescent="0.25">
      <c r="A2" s="21" t="s">
        <v>0</v>
      </c>
      <c r="B2" s="21" t="s">
        <v>12</v>
      </c>
      <c r="C2" s="25" t="s">
        <v>14</v>
      </c>
      <c r="D2" s="21" t="s">
        <v>16</v>
      </c>
      <c r="E2" s="21" t="s">
        <v>18</v>
      </c>
      <c r="F2" s="21" t="s">
        <v>20</v>
      </c>
      <c r="G2" s="21" t="s">
        <v>22</v>
      </c>
      <c r="H2" s="21" t="s">
        <v>24</v>
      </c>
      <c r="I2" s="21" t="s">
        <v>26</v>
      </c>
      <c r="J2" s="21" t="s">
        <v>28</v>
      </c>
      <c r="K2" s="21" t="s">
        <v>30</v>
      </c>
      <c r="L2" s="21" t="s">
        <v>32</v>
      </c>
      <c r="M2" s="21" t="s">
        <v>34</v>
      </c>
    </row>
    <row r="3" spans="1:13" ht="22.5" customHeight="1" thickBot="1" x14ac:dyDescent="0.3">
      <c r="A3" s="22"/>
      <c r="B3" s="22"/>
      <c r="C3" s="26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2.5" customHeight="1" x14ac:dyDescent="0.25">
      <c r="A4" s="21" t="s">
        <v>7</v>
      </c>
      <c r="B4" s="2">
        <v>42552</v>
      </c>
      <c r="C4" s="2">
        <v>42552</v>
      </c>
      <c r="D4" s="2">
        <v>42555</v>
      </c>
      <c r="E4" s="2">
        <v>42552</v>
      </c>
      <c r="F4" s="2">
        <v>42552</v>
      </c>
      <c r="G4" s="2">
        <v>42555</v>
      </c>
      <c r="H4" s="2">
        <v>42555</v>
      </c>
      <c r="I4" s="2">
        <v>42556</v>
      </c>
      <c r="J4" s="2">
        <v>42555</v>
      </c>
      <c r="K4" s="2">
        <v>42555</v>
      </c>
      <c r="L4" s="2">
        <v>42556</v>
      </c>
      <c r="M4" s="2">
        <v>42555</v>
      </c>
    </row>
    <row r="5" spans="1:13" ht="22.5" customHeight="1" x14ac:dyDescent="0.25">
      <c r="A5" s="23"/>
      <c r="B5" s="3" t="s">
        <v>5</v>
      </c>
      <c r="C5" s="3" t="s">
        <v>5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5</v>
      </c>
    </row>
    <row r="6" spans="1:13" ht="27" customHeight="1" thickBot="1" x14ac:dyDescent="0.3">
      <c r="A6" s="22"/>
      <c r="B6" s="4">
        <v>42557</v>
      </c>
      <c r="C6" s="4">
        <v>42557</v>
      </c>
      <c r="D6" s="4">
        <v>42558</v>
      </c>
      <c r="E6" s="4">
        <v>42557</v>
      </c>
      <c r="F6" s="4">
        <v>42556</v>
      </c>
      <c r="G6" s="4">
        <v>42558</v>
      </c>
      <c r="H6" s="4">
        <v>42558</v>
      </c>
      <c r="I6" s="4">
        <v>42559</v>
      </c>
      <c r="J6" s="4">
        <v>42558</v>
      </c>
      <c r="K6" s="4">
        <v>42558</v>
      </c>
      <c r="L6" s="4">
        <v>42559</v>
      </c>
      <c r="M6" s="4">
        <v>42558</v>
      </c>
    </row>
    <row r="7" spans="1:13" ht="53.25" customHeight="1" thickBot="1" x14ac:dyDescent="0.3">
      <c r="A7" s="5" t="s">
        <v>1</v>
      </c>
      <c r="B7" s="6">
        <v>31</v>
      </c>
      <c r="C7" s="6">
        <v>55</v>
      </c>
      <c r="D7" s="6">
        <v>34</v>
      </c>
      <c r="E7" s="6">
        <v>31</v>
      </c>
      <c r="F7" s="6">
        <v>24</v>
      </c>
      <c r="G7" s="6">
        <v>30</v>
      </c>
      <c r="H7" s="6">
        <v>30</v>
      </c>
      <c r="I7" s="6">
        <v>33</v>
      </c>
      <c r="J7" s="6">
        <v>40</v>
      </c>
      <c r="K7" s="6">
        <v>28</v>
      </c>
      <c r="L7" s="6">
        <v>30</v>
      </c>
      <c r="M7" s="6">
        <v>30</v>
      </c>
    </row>
    <row r="8" spans="1:13" ht="39.75" customHeight="1" thickBot="1" x14ac:dyDescent="0.3">
      <c r="A8" s="7" t="s">
        <v>10</v>
      </c>
      <c r="B8" s="8">
        <v>0</v>
      </c>
      <c r="C8" s="8">
        <v>10</v>
      </c>
      <c r="D8" s="8">
        <v>4</v>
      </c>
      <c r="E8" s="8">
        <v>1</v>
      </c>
      <c r="F8" s="8">
        <v>0</v>
      </c>
      <c r="G8" s="8">
        <v>0</v>
      </c>
      <c r="H8" s="8">
        <v>0</v>
      </c>
      <c r="I8" s="8">
        <v>3</v>
      </c>
      <c r="J8" s="8">
        <v>10</v>
      </c>
      <c r="K8" s="8">
        <v>0</v>
      </c>
      <c r="L8" s="8">
        <v>0</v>
      </c>
      <c r="M8" s="8">
        <v>0</v>
      </c>
    </row>
    <row r="9" spans="1:13" ht="27" customHeight="1" thickBot="1" x14ac:dyDescent="0.3">
      <c r="A9" s="9" t="s">
        <v>11</v>
      </c>
      <c r="B9" s="10">
        <v>14</v>
      </c>
      <c r="C9" s="11">
        <v>0</v>
      </c>
      <c r="D9" s="8">
        <v>0</v>
      </c>
      <c r="E9" s="8">
        <v>0</v>
      </c>
      <c r="F9" s="10">
        <f t="shared" ref="F9:M9" si="0">30-F7</f>
        <v>6</v>
      </c>
      <c r="G9" s="8">
        <f t="shared" si="0"/>
        <v>0</v>
      </c>
      <c r="H9" s="8">
        <f t="shared" si="0"/>
        <v>0</v>
      </c>
      <c r="I9" s="8">
        <v>0</v>
      </c>
      <c r="J9" s="8">
        <v>0</v>
      </c>
      <c r="K9" s="10">
        <f t="shared" si="0"/>
        <v>2</v>
      </c>
      <c r="L9" s="8">
        <f t="shared" si="0"/>
        <v>0</v>
      </c>
      <c r="M9" s="8">
        <f t="shared" si="0"/>
        <v>0</v>
      </c>
    </row>
    <row r="10" spans="1:13" ht="22.5" customHeight="1" x14ac:dyDescent="0.25">
      <c r="A10" s="21" t="s">
        <v>0</v>
      </c>
      <c r="B10" s="21" t="s">
        <v>13</v>
      </c>
      <c r="C10" s="25" t="s">
        <v>15</v>
      </c>
      <c r="D10" s="21" t="s">
        <v>17</v>
      </c>
      <c r="E10" s="21" t="s">
        <v>19</v>
      </c>
      <c r="F10" s="21" t="s">
        <v>21</v>
      </c>
      <c r="G10" s="21" t="s">
        <v>23</v>
      </c>
      <c r="H10" s="21" t="s">
        <v>25</v>
      </c>
      <c r="I10" s="21" t="s">
        <v>27</v>
      </c>
      <c r="J10" s="21" t="s">
        <v>29</v>
      </c>
      <c r="K10" s="21" t="s">
        <v>31</v>
      </c>
      <c r="L10" s="21" t="s">
        <v>33</v>
      </c>
      <c r="M10" s="21" t="s">
        <v>35</v>
      </c>
    </row>
    <row r="11" spans="1:13" ht="22.5" customHeight="1" thickBot="1" x14ac:dyDescent="0.3">
      <c r="A11" s="22"/>
      <c r="B11" s="22"/>
      <c r="C11" s="26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2.5" customHeight="1" thickBot="1" x14ac:dyDescent="0.3">
      <c r="A12" s="24" t="s">
        <v>8</v>
      </c>
      <c r="B12" s="12">
        <v>42558</v>
      </c>
      <c r="C12" s="12">
        <v>42558</v>
      </c>
      <c r="D12" s="12">
        <v>42562</v>
      </c>
      <c r="E12" s="12">
        <v>42558</v>
      </c>
      <c r="F12" s="12">
        <v>42557</v>
      </c>
      <c r="G12" s="12">
        <v>42562</v>
      </c>
      <c r="H12" s="12">
        <v>42562</v>
      </c>
      <c r="I12" s="12">
        <v>42563</v>
      </c>
      <c r="J12" s="12">
        <v>42562</v>
      </c>
      <c r="K12" s="12">
        <v>42562</v>
      </c>
      <c r="L12" s="12">
        <v>42562</v>
      </c>
      <c r="M12" s="12">
        <v>42562</v>
      </c>
    </row>
    <row r="13" spans="1:13" ht="22.5" customHeight="1" thickBot="1" x14ac:dyDescent="0.3">
      <c r="A13" s="24"/>
      <c r="B13" s="3" t="s">
        <v>5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</row>
    <row r="14" spans="1:13" ht="28.5" customHeight="1" thickBot="1" x14ac:dyDescent="0.3">
      <c r="A14" s="24"/>
      <c r="B14" s="12">
        <v>42563</v>
      </c>
      <c r="C14" s="12">
        <v>42563</v>
      </c>
      <c r="D14" s="12">
        <v>42565</v>
      </c>
      <c r="E14" s="12">
        <v>42563</v>
      </c>
      <c r="F14" s="12">
        <v>42562</v>
      </c>
      <c r="G14" s="12">
        <v>42565</v>
      </c>
      <c r="H14" s="12">
        <v>42565</v>
      </c>
      <c r="I14" s="12">
        <v>42566</v>
      </c>
      <c r="J14" s="12">
        <v>42565</v>
      </c>
      <c r="K14" s="12">
        <v>42565</v>
      </c>
      <c r="L14" s="12">
        <v>42565</v>
      </c>
      <c r="M14" s="12">
        <v>42565</v>
      </c>
    </row>
    <row r="15" spans="1:13" ht="54.75" customHeight="1" thickBot="1" x14ac:dyDescent="0.3">
      <c r="A15" s="7" t="s">
        <v>6</v>
      </c>
      <c r="B15" s="13">
        <v>18</v>
      </c>
      <c r="C15" s="13">
        <v>51</v>
      </c>
      <c r="D15" s="13">
        <v>24</v>
      </c>
      <c r="E15" s="13">
        <v>22</v>
      </c>
      <c r="F15" s="13">
        <v>18</v>
      </c>
      <c r="G15" s="13">
        <v>30</v>
      </c>
      <c r="H15" s="13">
        <v>9</v>
      </c>
      <c r="I15" s="13">
        <v>15</v>
      </c>
      <c r="J15" s="13">
        <v>40</v>
      </c>
      <c r="K15" s="13">
        <v>16</v>
      </c>
      <c r="L15" s="13">
        <v>30</v>
      </c>
      <c r="M15" s="13">
        <v>25</v>
      </c>
    </row>
    <row r="16" spans="1:13" ht="39.75" customHeight="1" thickBot="1" x14ac:dyDescent="0.3">
      <c r="A16" s="7" t="s">
        <v>10</v>
      </c>
      <c r="B16" s="13">
        <v>0</v>
      </c>
      <c r="C16" s="13">
        <v>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10</v>
      </c>
      <c r="K16" s="13">
        <v>0</v>
      </c>
      <c r="L16" s="13">
        <v>0</v>
      </c>
      <c r="M16" s="13">
        <v>0</v>
      </c>
    </row>
    <row r="17" spans="1:13" ht="30.75" customHeight="1" thickBot="1" x14ac:dyDescent="0.3">
      <c r="A17" s="14" t="s">
        <v>9</v>
      </c>
      <c r="B17" s="15">
        <v>27</v>
      </c>
      <c r="C17" s="16">
        <v>0</v>
      </c>
      <c r="D17" s="15">
        <f>30-D15</f>
        <v>6</v>
      </c>
      <c r="E17" s="15">
        <f t="shared" ref="E17:M17" si="1">30-E15</f>
        <v>8</v>
      </c>
      <c r="F17" s="15">
        <f t="shared" si="1"/>
        <v>12</v>
      </c>
      <c r="G17" s="16">
        <f t="shared" si="1"/>
        <v>0</v>
      </c>
      <c r="H17" s="15">
        <f t="shared" si="1"/>
        <v>21</v>
      </c>
      <c r="I17" s="15">
        <f t="shared" si="1"/>
        <v>15</v>
      </c>
      <c r="J17" s="16">
        <v>0</v>
      </c>
      <c r="K17" s="15">
        <f t="shared" si="1"/>
        <v>14</v>
      </c>
      <c r="L17" s="16">
        <f t="shared" si="1"/>
        <v>0</v>
      </c>
      <c r="M17" s="15">
        <f t="shared" si="1"/>
        <v>5</v>
      </c>
    </row>
    <row r="18" spans="1:13" ht="32.25" customHeight="1" thickBot="1" x14ac:dyDescent="0.3">
      <c r="A18" s="7" t="s">
        <v>2</v>
      </c>
      <c r="B18" s="6" t="s">
        <v>3</v>
      </c>
      <c r="C18" s="6" t="s">
        <v>3</v>
      </c>
      <c r="D18" s="6" t="s">
        <v>4</v>
      </c>
      <c r="E18" s="6" t="s">
        <v>4</v>
      </c>
      <c r="F18" s="6" t="s">
        <v>4</v>
      </c>
      <c r="G18" s="6" t="s">
        <v>4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</v>
      </c>
    </row>
    <row r="20" spans="1:13" ht="22.5" customHeight="1" thickBot="1" x14ac:dyDescent="0.3"/>
    <row r="21" spans="1:13" ht="22.5" customHeight="1" thickBot="1" x14ac:dyDescent="0.3">
      <c r="B21" s="17" t="s">
        <v>36</v>
      </c>
      <c r="C21" s="18">
        <f>SUM(B9:M9)+SUM(B17:M17)</f>
        <v>130</v>
      </c>
    </row>
  </sheetData>
  <mergeCells count="28">
    <mergeCell ref="A2:A3"/>
    <mergeCell ref="C2:C3"/>
    <mergeCell ref="B2:B3"/>
    <mergeCell ref="D2:D3"/>
    <mergeCell ref="E2:E3"/>
    <mergeCell ref="F2:F3"/>
    <mergeCell ref="K10:K11"/>
    <mergeCell ref="L10:L11"/>
    <mergeCell ref="M10:M11"/>
    <mergeCell ref="E10:E11"/>
    <mergeCell ref="F10:F11"/>
    <mergeCell ref="G10:G11"/>
    <mergeCell ref="H10:H11"/>
    <mergeCell ref="M2:M3"/>
    <mergeCell ref="G2:G3"/>
    <mergeCell ref="H2:H3"/>
    <mergeCell ref="I2:I3"/>
    <mergeCell ref="J2:J3"/>
    <mergeCell ref="K2:K3"/>
    <mergeCell ref="L2:L3"/>
    <mergeCell ref="I10:I11"/>
    <mergeCell ref="J10:J11"/>
    <mergeCell ref="A4:A6"/>
    <mergeCell ref="A12:A14"/>
    <mergeCell ref="A10:A11"/>
    <mergeCell ref="C10:C11"/>
    <mergeCell ref="B10:B11"/>
    <mergeCell ref="D10:D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L22777_陳曉婷</dc:creator>
  <cp:lastModifiedBy>L22777_陳曉婷</cp:lastModifiedBy>
  <cp:lastPrinted>2016-05-02T23:50:35Z</cp:lastPrinted>
  <dcterms:created xsi:type="dcterms:W3CDTF">2016-05-02T06:21:26Z</dcterms:created>
  <dcterms:modified xsi:type="dcterms:W3CDTF">2016-05-05T08:51:29Z</dcterms:modified>
</cp:coreProperties>
</file>